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-ch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<sst xmlns="http://schemas.openxmlformats.org/spreadsheetml/2006/main" count="247" uniqueCount="73">
  <si>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</si>
  <si>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</si>
  <si>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</si>
  <si>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</si>
  <si>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</si>
  <si>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</si>
  <si>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</si>
  <si>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</si>
  <si>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</si>
  <si>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</si>
  <si>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</si>
  <si>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</si>
  <si>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</si>
  <si>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</si>
  <si>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</si>
  <si>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</si>
  <si>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</si>
  <si>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</si>
  <si>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</si>
  <si>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</si>
  <si>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</si>
  <si>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</si>
  <si>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</si>
  <si>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</si>
  <si>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</si>
  <si>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</si>
  <si>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</si>
  <si>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</si>
  <si>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</si>
  <si>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</si>
  <si>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</si>
  <si>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</si>
  <si>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</si>
  <si>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</si>
  <si>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</si>
  <si>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</si>
  <si>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</si>
  <si>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</si>
  <si>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</si>
  <si>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</si>
  <si>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</si>
  <si>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</si>
  <si>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</si>
  <si>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</si>
  <si>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гуляш из говядины</t>
  </si>
  <si>
    <t>каша гречневая рассыпчатая</t>
  </si>
  <si>
    <t>компот из плодов свежих яблок</t>
  </si>
  <si>
    <t>хлеб пшеничный</t>
  </si>
  <si>
    <t>овощи натуральные свежие</t>
  </si>
  <si>
    <t>каша молочная ячневая</t>
  </si>
  <si>
    <t>яблоки</t>
  </si>
  <si>
    <t>бутерброд с маслом</t>
  </si>
  <si>
    <t>печенье</t>
  </si>
  <si>
    <t>курица тушеная в соусе</t>
  </si>
  <si>
    <t>пюре картофельное</t>
  </si>
  <si>
    <t>сок фруктовый</t>
  </si>
  <si>
    <t>салат из свеклы</t>
  </si>
  <si>
    <t>суп молочный с крупой</t>
  </si>
  <si>
    <t>яйца вареные</t>
  </si>
  <si>
    <t>каша молочная манная</t>
  </si>
  <si>
    <t>макароны отварные с маслом</t>
  </si>
  <si>
    <t>сосиска отварная</t>
  </si>
  <si>
    <t>плов из курицы</t>
  </si>
  <si>
    <t>компот из смеси сухофруктов</t>
  </si>
  <si>
    <t>йогурт фруктовый</t>
  </si>
  <si>
    <t>каша молочная овсяная</t>
  </si>
  <si>
    <t>чай с сахаром</t>
  </si>
  <si>
    <t>сырники</t>
  </si>
  <si>
    <t>пряник промышленного производства</t>
  </si>
  <si>
    <t>салат из тертой моркови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</si>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</sst>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70</v>
      </c>
      <c r="D1" s="54"/>
      <c r="E1" s="54"/>
      <c r="F1" s="12" t="s">
        <v>16</v>
      </c>
      <c r="G1" s="2" t="s">
        <v>17</v>
      </c>
      <c r="H1" s="55" t="s">
        <v>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23.74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>
        <v>0.35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14.5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>
        <v>17.72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41.5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6.5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5.0999999999999996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0.9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/>
      <c r="H29" s="43">
        <v>2</v>
      </c>
      <c r="I29" s="43">
        <v>1</v>
      </c>
      <c r="J29" s="43">
        <v>5</v>
      </c>
      <c r="K29" s="44">
        <v>54</v>
      </c>
      <c r="L29" s="43">
        <v>16.8</v>
      </c>
    </row>
    <row r="30" spans="1:12" ht="15" x14ac:dyDescent="0.25">
      <c r="A30" s="14"/>
      <c r="B30" s="15"/>
      <c r="C30" s="11"/>
      <c r="D30" s="6"/>
      <c r="E30" s="42" t="s">
        <v>41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  <c r="L30" s="43">
        <v>0.4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71.2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71.2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8.9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4</v>
      </c>
      <c r="H46" s="43">
        <v>5</v>
      </c>
      <c r="I46" s="43">
        <v>18</v>
      </c>
      <c r="J46" s="43">
        <v>213</v>
      </c>
      <c r="K46" s="44">
        <v>266</v>
      </c>
      <c r="L46" s="43">
        <v>14.7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10</v>
      </c>
      <c r="G47" s="43">
        <v>1</v>
      </c>
      <c r="H47" s="43"/>
      <c r="I47" s="43">
        <v>3</v>
      </c>
      <c r="J47" s="43">
        <v>26</v>
      </c>
      <c r="K47" s="44"/>
      <c r="L47" s="43">
        <v>0.4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8.5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35</v>
      </c>
      <c r="G49" s="43">
        <v>2</v>
      </c>
      <c r="H49" s="43">
        <v>4</v>
      </c>
      <c r="I49" s="43">
        <v>15</v>
      </c>
      <c r="J49" s="43">
        <v>115</v>
      </c>
      <c r="K49" s="44">
        <v>1</v>
      </c>
      <c r="L49" s="43">
        <v>34</v>
      </c>
    </row>
    <row r="50" spans="1:12" ht="15" x14ac:dyDescent="0.25">
      <c r="A50" s="23"/>
      <c r="B50" s="15"/>
      <c r="C50" s="11"/>
      <c r="D50" s="6"/>
      <c r="E50" s="42" t="s">
        <v>52</v>
      </c>
      <c r="F50" s="43">
        <v>40</v>
      </c>
      <c r="G50" s="43">
        <v>3</v>
      </c>
      <c r="H50" s="43">
        <v>4</v>
      </c>
      <c r="I50" s="43">
        <v>30</v>
      </c>
      <c r="J50" s="43">
        <v>167</v>
      </c>
      <c r="K50" s="44"/>
      <c r="L50" s="43">
        <v>4.4000000000000004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808</v>
      </c>
      <c r="K51" s="25"/>
      <c r="L51" s="19">
        <f t="shared" si="21"/>
        <v>70.900000000000006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585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116</v>
      </c>
      <c r="J62" s="32">
        <f t="shared" ref="J62:L62" si="29">J51+J61</f>
        <v>808</v>
      </c>
      <c r="K62" s="32"/>
      <c r="L62" s="32">
        <f t="shared" si="29"/>
        <v>70.900000000000006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55.6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6.8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/>
      <c r="I65" s="43">
        <v>3</v>
      </c>
      <c r="J65" s="43">
        <v>104</v>
      </c>
      <c r="K65" s="44">
        <v>271</v>
      </c>
      <c r="L65" s="43">
        <v>5.0999999999999996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0.9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60</v>
      </c>
      <c r="G67" s="43">
        <v>3</v>
      </c>
      <c r="H67" s="43">
        <v>4</v>
      </c>
      <c r="I67" s="43">
        <v>6</v>
      </c>
      <c r="J67" s="43">
        <v>56</v>
      </c>
      <c r="K67" s="44">
        <v>38</v>
      </c>
      <c r="L67" s="43">
        <v>2.2999999999999998</v>
      </c>
    </row>
    <row r="68" spans="1:12" ht="15" x14ac:dyDescent="0.25">
      <c r="A68" s="23"/>
      <c r="B68" s="15"/>
      <c r="C68" s="11"/>
      <c r="D68" s="6"/>
      <c r="E68" s="42" t="s">
        <v>41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  <c r="L68" s="43">
        <v>0.4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55</v>
      </c>
      <c r="J70" s="19">
        <f t="shared" ref="J70:L70" si="33">SUM(J63:J69)</f>
        <v>607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55</v>
      </c>
      <c r="J81" s="32">
        <f t="shared" ref="J81:L81" si="41">J70+J80</f>
        <v>607</v>
      </c>
      <c r="K81" s="32"/>
      <c r="L81" s="32">
        <f t="shared" si="41"/>
        <v>71.100000000000009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20.7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40</v>
      </c>
      <c r="G83" s="43">
        <v>5</v>
      </c>
      <c r="H83" s="43">
        <v>5</v>
      </c>
      <c r="I83" s="43"/>
      <c r="J83" s="43">
        <v>63</v>
      </c>
      <c r="K83" s="44">
        <v>143</v>
      </c>
      <c r="L83" s="43">
        <v>8.4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20.399999999999999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>
        <v>0.4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8.5</v>
      </c>
    </row>
    <row r="87" spans="1:12" ht="15" x14ac:dyDescent="0.25">
      <c r="A87" s="23"/>
      <c r="B87" s="15"/>
      <c r="C87" s="11"/>
      <c r="D87" s="6"/>
      <c r="E87" s="42" t="s">
        <v>43</v>
      </c>
      <c r="F87" s="43">
        <v>50</v>
      </c>
      <c r="G87" s="43">
        <v>5</v>
      </c>
      <c r="H87" s="43">
        <v>7</v>
      </c>
      <c r="I87" s="43">
        <v>15</v>
      </c>
      <c r="J87" s="43">
        <v>157</v>
      </c>
      <c r="K87" s="44">
        <v>3</v>
      </c>
      <c r="L87" s="43">
        <v>12.7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71.099999999999994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16.5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19.7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/>
      <c r="L104" s="43">
        <v>0.4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8.5</v>
      </c>
    </row>
    <row r="106" spans="1:12" ht="15" x14ac:dyDescent="0.25">
      <c r="A106" s="23"/>
      <c r="B106" s="15"/>
      <c r="C106" s="11"/>
      <c r="D106" s="6"/>
      <c r="E106" s="42" t="s">
        <v>68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>
        <v>0.15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71.099999999999994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71.099999999999994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>
        <v>6.7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41.2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>
        <v>5.0999999999999996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0.9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60</v>
      </c>
      <c r="G124" s="43"/>
      <c r="H124" s="43">
        <v>4</v>
      </c>
      <c r="I124" s="43">
        <v>2</v>
      </c>
      <c r="J124" s="43">
        <v>7</v>
      </c>
      <c r="K124" s="44">
        <v>54</v>
      </c>
      <c r="L124" s="43">
        <v>16.8</v>
      </c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>
        <v>0.4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71.100000000000009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660</v>
      </c>
      <c r="K138" s="32"/>
      <c r="L138" s="32">
        <f t="shared" si="69"/>
        <v>71.100000000000009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6.2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52.5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5.4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330</v>
      </c>
      <c r="G142" s="43">
        <v>2</v>
      </c>
      <c r="H142" s="43"/>
      <c r="I142" s="43">
        <v>14</v>
      </c>
      <c r="J142" s="43">
        <v>80</v>
      </c>
      <c r="K142" s="44"/>
      <c r="L142" s="43">
        <v>0.9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60</v>
      </c>
      <c r="G143" s="43">
        <v>1</v>
      </c>
      <c r="H143" s="43">
        <v>3</v>
      </c>
      <c r="I143" s="43">
        <v>4</v>
      </c>
      <c r="J143" s="43">
        <v>47</v>
      </c>
      <c r="K143" s="44">
        <v>42</v>
      </c>
      <c r="L143" s="43">
        <v>5.6</v>
      </c>
    </row>
    <row r="144" spans="1:12" ht="15" x14ac:dyDescent="0.25">
      <c r="A144" s="23"/>
      <c r="B144" s="15"/>
      <c r="C144" s="11"/>
      <c r="D144" s="6"/>
      <c r="E144" s="42" t="s">
        <v>41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  <c r="L144" s="43">
        <v>0.4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840</v>
      </c>
      <c r="G146" s="19">
        <f t="shared" ref="G146:J146" si="70">SUM(G139:G145)</f>
        <v>19</v>
      </c>
      <c r="H146" s="19">
        <f t="shared" si="70"/>
        <v>27</v>
      </c>
      <c r="I146" s="19">
        <f t="shared" si="70"/>
        <v>83</v>
      </c>
      <c r="J146" s="19">
        <f t="shared" si="70"/>
        <v>698</v>
      </c>
      <c r="K146" s="25"/>
      <c r="L146" s="19">
        <f t="shared" ref="L146" si="71">SUM(L139:L145)</f>
        <v>71.000000000000014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840</v>
      </c>
      <c r="G157" s="32">
        <f t="shared" ref="G157" si="74">G146+G156</f>
        <v>19</v>
      </c>
      <c r="H157" s="32">
        <f t="shared" ref="H157" si="75">H146+H156</f>
        <v>27</v>
      </c>
      <c r="I157" s="32">
        <f t="shared" ref="I157" si="76">I146+I156</f>
        <v>83</v>
      </c>
      <c r="J157" s="32">
        <f t="shared" ref="J157:L157" si="77">J146+J156</f>
        <v>698</v>
      </c>
      <c r="K157" s="32"/>
      <c r="L157" s="32">
        <f t="shared" si="77"/>
        <v>71.000000000000014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>
        <v>12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60</v>
      </c>
      <c r="G159" s="43"/>
      <c r="H159" s="43">
        <v>4</v>
      </c>
      <c r="I159" s="43">
        <v>2</v>
      </c>
      <c r="J159" s="43">
        <v>7</v>
      </c>
      <c r="K159" s="44">
        <v>54</v>
      </c>
      <c r="L159" s="43">
        <v>16.8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5.4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0.9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8.5</v>
      </c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10</v>
      </c>
      <c r="G163" s="43">
        <v>1</v>
      </c>
      <c r="H163" s="43"/>
      <c r="I163" s="43">
        <v>3</v>
      </c>
      <c r="J163" s="43">
        <v>26</v>
      </c>
      <c r="K163" s="44"/>
      <c r="L163" s="43">
        <v>0.4</v>
      </c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95</v>
      </c>
      <c r="G164" s="43">
        <v>5</v>
      </c>
      <c r="H164" s="43">
        <v>3</v>
      </c>
      <c r="I164" s="43">
        <v>4</v>
      </c>
      <c r="J164" s="43">
        <v>63</v>
      </c>
      <c r="K164" s="44">
        <v>0.06</v>
      </c>
      <c r="L164" s="43">
        <v>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628</v>
      </c>
      <c r="K165" s="25"/>
      <c r="L165" s="19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675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628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>
        <v>9.2200000000000006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100</v>
      </c>
      <c r="G178" s="43">
        <v>10</v>
      </c>
      <c r="H178" s="43">
        <v>13</v>
      </c>
      <c r="I178" s="43">
        <v>18</v>
      </c>
      <c r="J178" s="43">
        <v>247</v>
      </c>
      <c r="K178" s="44">
        <v>231</v>
      </c>
      <c r="L178" s="43">
        <v>49.88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/>
      <c r="H179" s="43"/>
      <c r="I179" s="43">
        <v>10</v>
      </c>
      <c r="J179" s="43">
        <v>50</v>
      </c>
      <c r="K179" s="44">
        <v>261</v>
      </c>
      <c r="L179" s="43">
        <v>2.1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0.9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/>
      <c r="H181" s="43"/>
      <c r="I181" s="43">
        <v>10</v>
      </c>
      <c r="J181" s="43">
        <v>47</v>
      </c>
      <c r="K181" s="44"/>
      <c r="L181" s="43">
        <v>8.5</v>
      </c>
    </row>
    <row r="182" spans="1:12" ht="15" x14ac:dyDescent="0.25">
      <c r="A182" s="23"/>
      <c r="B182" s="15"/>
      <c r="C182" s="11"/>
      <c r="D182" s="6"/>
      <c r="E182" s="42" t="s">
        <v>41</v>
      </c>
      <c r="F182" s="43">
        <v>10</v>
      </c>
      <c r="G182" s="43">
        <v>1</v>
      </c>
      <c r="H182" s="43"/>
      <c r="I182" s="43">
        <v>3</v>
      </c>
      <c r="J182" s="43">
        <v>26</v>
      </c>
      <c r="K182" s="44"/>
      <c r="L182" s="43">
        <v>0.4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79</v>
      </c>
      <c r="J184" s="19">
        <f t="shared" si="86"/>
        <v>622</v>
      </c>
      <c r="K184" s="25"/>
      <c r="L184" s="19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590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79</v>
      </c>
      <c r="J195" s="32">
        <f t="shared" ref="J195:L195" si="93">J184+J194</f>
        <v>622</v>
      </c>
      <c r="K195" s="32"/>
      <c r="L195" s="32">
        <f t="shared" si="93"/>
        <v>71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</v>
      </c>
      <c r="H196" s="34">
        <f t="shared" si="94"/>
        <v>25.6</v>
      </c>
      <c r="I196" s="34">
        <f t="shared" si="94"/>
        <v>82.3</v>
      </c>
      <c r="J196" s="34">
        <f t="shared" si="94"/>
        <v>663.6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2024-02-02T19:16:11Z</dcterms:modified>
</cp:coreProperties>
</file>